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C65567B7-6536-49D4-AA02-DEF42E22FB3E}"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<sst xmlns="http://schemas.openxmlformats.org/spreadsheetml/2006/main" count="397" uniqueCount="240">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</sst>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O10" sqref="O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146</v>
      </c>
      <c r="B10" s="183"/>
      <c r="C10" s="191" t="str">
        <f>VLOOKUP(A10,listado,2,0)</f>
        <v>G. SMART PRODUCTS</v>
      </c>
      <c r="D10" s="191"/>
      <c r="E10" s="191"/>
      <c r="F10" s="191"/>
      <c r="G10" s="191" t="str">
        <f>VLOOKUP(A10,listado,3,0)</f>
        <v>Técnico/a 1</v>
      </c>
      <c r="H10" s="191"/>
      <c r="I10" s="198" t="str">
        <f>VLOOKUP(A10,listado,4,0)</f>
        <v>Apoyo en la Coordinación de Encargos</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dIJa2JjWxr3T1CJB0zvMzAY34ZeA5Rmm3qs6epBy53JIgXD2rOmwKFDSUR2oj6yNfbW82mfnrCPvpxjBJBbZvw==" saltValue="wAjYySzVB/lNUF36ePGo0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2025-05-21T15:14:25Z</dcterms:modified>
</cp:coreProperties>
</file>